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SOCIETARIO RAV-SITMB\FILES DA PUBBLICARE\NEWS\"/>
    </mc:Choice>
  </mc:AlternateContent>
  <xr:revisionPtr revIDLastSave="0" documentId="8_{758B3831-272A-45C6-A647-DA907A80A5E0}" xr6:coauthVersionLast="47" xr6:coauthVersionMax="47" xr10:uidLastSave="{00000000-0000-0000-0000-000000000000}"/>
  <bookViews>
    <workbookView xWindow="-98" yWindow="-98" windowWidth="21795" windowHeight="12975" xr2:uid="{EAA925A2-5087-4BD1-A6B5-6C71DC43A2E1}"/>
  </bookViews>
  <sheets>
    <sheet name="Template" sheetId="1" r:id="rId1"/>
    <sheet name="Lookup" sheetId="2" r:id="rId2"/>
  </sheets>
  <definedNames>
    <definedName name="_xlnm.Print_Area" localSheetId="0">Template!$A$1:$W$12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<sst xmlns="http://schemas.openxmlformats.org/spreadsheetml/2006/main" count="219" uniqueCount="194">
  <si>
    <t>Autostrada</t>
  </si>
  <si>
    <t>Direzione</t>
  </si>
  <si>
    <t>Localizzazione</t>
  </si>
  <si>
    <t>Tratta elementare/nodo/svincolo</t>
  </si>
  <si>
    <t>km inizio cantiere</t>
  </si>
  <si>
    <t>km fine cantiere</t>
  </si>
  <si>
    <t>Codice segnaletica</t>
  </si>
  <si>
    <t>Carreggiata</t>
  </si>
  <si>
    <t>Corsie chiuse</t>
  </si>
  <si>
    <t>Codice segnaletica carreggiata opposta</t>
  </si>
  <si>
    <t>Carreggiata opposta</t>
  </si>
  <si>
    <t>Corsie chiuse carreggiata opposta</t>
  </si>
  <si>
    <t>Data installazione</t>
  </si>
  <si>
    <t>Ora installazione</t>
  </si>
  <si>
    <t>Data rimozione</t>
  </si>
  <si>
    <t>Ora rimozione</t>
  </si>
  <si>
    <t>Tipo lavori</t>
  </si>
  <si>
    <t>Descizione intervento</t>
  </si>
  <si>
    <t>Motivazione per eventuali proroghe</t>
  </si>
  <si>
    <t>Lunghezza coda prevista (km)</t>
  </si>
  <si>
    <t>Giorni di coda previsti</t>
  </si>
  <si>
    <t>Fasce orarie di coda previste</t>
  </si>
  <si>
    <t>Codice Segnaletica</t>
  </si>
  <si>
    <t>Tipo Lavori</t>
  </si>
  <si>
    <t>Giorni coda</t>
  </si>
  <si>
    <t>Fascia oraria coda</t>
  </si>
  <si>
    <t>Lunghezza coda prevista</t>
  </si>
  <si>
    <t>A12 Livorno - Rosignano</t>
  </si>
  <si>
    <t>EM</t>
  </si>
  <si>
    <t>-</t>
  </si>
  <si>
    <t>su tratto</t>
  </si>
  <si>
    <t xml:space="preserve">VIADOTTO O PONTE IMPALCATO    </t>
  </si>
  <si>
    <t>infrasettimanali (lun-gio)</t>
  </si>
  <si>
    <t>mattina</t>
  </si>
  <si>
    <t>A92 Civitavecchia - Tarquinia</t>
  </si>
  <si>
    <t>R1</t>
  </si>
  <si>
    <t>su nodo</t>
  </si>
  <si>
    <t xml:space="preserve">BARRIERA DI SICUREZZA         </t>
  </si>
  <si>
    <t>weekend (ven-dom)</t>
  </si>
  <si>
    <t>pomeriggio</t>
  </si>
  <si>
    <t>R69 Raccordo di Rosignano</t>
  </si>
  <si>
    <t>R2</t>
  </si>
  <si>
    <t>-0</t>
  </si>
  <si>
    <t>in entrata</t>
  </si>
  <si>
    <t xml:space="preserve">ALTRE CAUSE                   </t>
  </si>
  <si>
    <t>tutta la settimana</t>
  </si>
  <si>
    <t>sera</t>
  </si>
  <si>
    <t>A5 
Aosta - Monte Bianco</t>
  </si>
  <si>
    <t>R3</t>
  </si>
  <si>
    <t>1-</t>
  </si>
  <si>
    <t>in uscita</t>
  </si>
  <si>
    <t xml:space="preserve">GALLERIA ALTRI INTERVENTI     </t>
  </si>
  <si>
    <t>tutto il giorno</t>
  </si>
  <si>
    <t>A56 Tangenziale di Napoli</t>
  </si>
  <si>
    <t>R4</t>
  </si>
  <si>
    <t>in barriera</t>
  </si>
  <si>
    <t xml:space="preserve">CONSOLIDAMENTO SCARPATA       </t>
  </si>
  <si>
    <t>R0</t>
  </si>
  <si>
    <t>--0</t>
  </si>
  <si>
    <t>in area di servizio</t>
  </si>
  <si>
    <t xml:space="preserve">VIADOTTO O PONTE ALTRE CAUSE  </t>
  </si>
  <si>
    <t>F2</t>
  </si>
  <si>
    <t>-10</t>
  </si>
  <si>
    <t>in aera di parcheggio</t>
  </si>
  <si>
    <t xml:space="preserve">BARRIERA ANTIRUMORE           </t>
  </si>
  <si>
    <t>F3</t>
  </si>
  <si>
    <t>21-</t>
  </si>
  <si>
    <t xml:space="preserve">GALLERIA CONSOLIDAM. CALOTTA  </t>
  </si>
  <si>
    <t>F4</t>
  </si>
  <si>
    <t>2--</t>
  </si>
  <si>
    <t xml:space="preserve">PALI LUCE                     </t>
  </si>
  <si>
    <t>&gt;7</t>
  </si>
  <si>
    <t>F5</t>
  </si>
  <si>
    <t xml:space="preserve">MOR IN EM                     </t>
  </si>
  <si>
    <t>FD</t>
  </si>
  <si>
    <t>--</t>
  </si>
  <si>
    <t>RIPRISTINO A SEGUITO INCIDENTE</t>
  </si>
  <si>
    <t>FS</t>
  </si>
  <si>
    <t>2-</t>
  </si>
  <si>
    <t xml:space="preserve">SEGNALETICA VERTICALE         </t>
  </si>
  <si>
    <t>1D</t>
  </si>
  <si>
    <t>-1</t>
  </si>
  <si>
    <t xml:space="preserve">ISPEZIONE OPERA D'ARTE        </t>
  </si>
  <si>
    <t>2D</t>
  </si>
  <si>
    <t xml:space="preserve">CAVALCAVIA                    </t>
  </si>
  <si>
    <t>1Y</t>
  </si>
  <si>
    <t>---</t>
  </si>
  <si>
    <t xml:space="preserve">GALLERIA IMPIANTO ELETTRICO   </t>
  </si>
  <si>
    <t>Y2</t>
  </si>
  <si>
    <t>--1</t>
  </si>
  <si>
    <t xml:space="preserve">RISTRUTTURAZIONE FABBRICATI   </t>
  </si>
  <si>
    <t>1S</t>
  </si>
  <si>
    <t>-21</t>
  </si>
  <si>
    <t xml:space="preserve">PAVIMENTAZIONE ALTRI LAVORI   </t>
  </si>
  <si>
    <t>UD</t>
  </si>
  <si>
    <t>3--</t>
  </si>
  <si>
    <t xml:space="preserve">MOR IN AE                     </t>
  </si>
  <si>
    <t>CH</t>
  </si>
  <si>
    <t>32-</t>
  </si>
  <si>
    <t xml:space="preserve">RISTRUTTURAZIONE PENSILINE    </t>
  </si>
  <si>
    <t>Z2</t>
  </si>
  <si>
    <t>RIPRISTINO URGENTE X INCIDENTE</t>
  </si>
  <si>
    <t>---0</t>
  </si>
  <si>
    <t xml:space="preserve">IMPIANTI ESAZIONE             </t>
  </si>
  <si>
    <t>--10</t>
  </si>
  <si>
    <t xml:space="preserve">TRANSITO TE                   </t>
  </si>
  <si>
    <t>-210</t>
  </si>
  <si>
    <t xml:space="preserve">POSA E MANUTENZIONE CAVI      </t>
  </si>
  <si>
    <t>3---</t>
  </si>
  <si>
    <t xml:space="preserve">OPERE IN VERDE                </t>
  </si>
  <si>
    <t>32--</t>
  </si>
  <si>
    <t xml:space="preserve">REGOLAZIONE IDRAULICA         </t>
  </si>
  <si>
    <t>321-</t>
  </si>
  <si>
    <t xml:space="preserve">GALLERIA LAVAGGIO             </t>
  </si>
  <si>
    <t xml:space="preserve">MOR IN M                      </t>
  </si>
  <si>
    <t>---1</t>
  </si>
  <si>
    <t xml:space="preserve">MOR IN S                      </t>
  </si>
  <si>
    <t>--21</t>
  </si>
  <si>
    <t xml:space="preserve">PAVIMENTAZIONE RAPPEZZO       </t>
  </si>
  <si>
    <t>-321</t>
  </si>
  <si>
    <t xml:space="preserve">PAVIMENTAZIONE RISANAMENTO    </t>
  </si>
  <si>
    <t>4---</t>
  </si>
  <si>
    <t xml:space="preserve">REGOLAZIONE TRAFFICO          </t>
  </si>
  <si>
    <t>43--</t>
  </si>
  <si>
    <t xml:space="preserve">SEGNALETICA ORIZZONTALE       </t>
  </si>
  <si>
    <t>432-</t>
  </si>
  <si>
    <t xml:space="preserve">PAVIMENTAZIONE                </t>
  </si>
  <si>
    <t xml:space="preserve">VIADOTTO O PONTE GIUNTI       </t>
  </si>
  <si>
    <t>----0</t>
  </si>
  <si>
    <t xml:space="preserve">AMPLIAMENTO CORSIA            </t>
  </si>
  <si>
    <t>---10</t>
  </si>
  <si>
    <t xml:space="preserve">PAV. RIS.PROF + DRENANTE      </t>
  </si>
  <si>
    <t>--210</t>
  </si>
  <si>
    <t xml:space="preserve">PAV. DRENANTI                 </t>
  </si>
  <si>
    <t>-3210</t>
  </si>
  <si>
    <t xml:space="preserve">IMPIANTI EROGAZIONE           </t>
  </si>
  <si>
    <t>4----</t>
  </si>
  <si>
    <t xml:space="preserve">GALLERIA TINTEGGIATURA        </t>
  </si>
  <si>
    <t>43---</t>
  </si>
  <si>
    <t xml:space="preserve">IMPIANTI MANUTENZIONE         </t>
  </si>
  <si>
    <t>432--</t>
  </si>
  <si>
    <t xml:space="preserve">IMPIANTI DIVERSI              </t>
  </si>
  <si>
    <t>4321-</t>
  </si>
  <si>
    <t xml:space="preserve">MOR IN LE                     </t>
  </si>
  <si>
    <t xml:space="preserve">MOR IN LS                     </t>
  </si>
  <si>
    <t xml:space="preserve">PAVIMENTAZIONE TAPPETINO      </t>
  </si>
  <si>
    <t xml:space="preserve">VIADOTTO O PONTE STILATE      </t>
  </si>
  <si>
    <t xml:space="preserve">VIADOTTO O PONTE PAVIMENTAZ.  </t>
  </si>
  <si>
    <t xml:space="preserve">PAV. IRRUVIDIMENTO            </t>
  </si>
  <si>
    <t xml:space="preserve">RIQUALIFICA SPARTITRAFFICO    </t>
  </si>
  <si>
    <t xml:space="preserve">GALLERIA PAVIMENTAZIONE       </t>
  </si>
  <si>
    <t xml:space="preserve">VIADOTTO O PONTE IMPERMEABIL. </t>
  </si>
  <si>
    <t xml:space="preserve">RISTRUTTURAZIONE PIAZZALE     </t>
  </si>
  <si>
    <t xml:space="preserve">MOR SPECIALE                  </t>
  </si>
  <si>
    <t xml:space="preserve">INSEGNE                       </t>
  </si>
  <si>
    <t xml:space="preserve">MOR IN LM                     </t>
  </si>
  <si>
    <t xml:space="preserve">SERVIZI IGIENICI              </t>
  </si>
  <si>
    <t>137+837</t>
  </si>
  <si>
    <t>S</t>
  </si>
  <si>
    <t>Motorway</t>
  </si>
  <si>
    <t>Direction</t>
  </si>
  <si>
    <t>Location</t>
  </si>
  <si>
    <t>Pianificazione cantieri di durata superiore ai 5 giorni / Planning of worksites lasting more than 5 days</t>
  </si>
  <si>
    <t>Road section/junction/interchange</t>
  </si>
  <si>
    <t>Worksite start km</t>
  </si>
  <si>
    <t>Worksite end km</t>
  </si>
  <si>
    <t>Carriageway</t>
  </si>
  <si>
    <t>Closed lanes</t>
  </si>
  <si>
    <t>Signage code opposite carriageway</t>
  </si>
  <si>
    <t>Opposite carriageway</t>
  </si>
  <si>
    <t>Closed lanes opposite carriageway</t>
  </si>
  <si>
    <t>Installation date</t>
  </si>
  <si>
    <t>Installation time</t>
  </si>
  <si>
    <t>Removal date</t>
  </si>
  <si>
    <t>Removal time</t>
  </si>
  <si>
    <t>Reason for possible extensions</t>
  </si>
  <si>
    <t>Expected queue length (Km)</t>
  </si>
  <si>
    <t>Expected queue days</t>
  </si>
  <si>
    <t>Da compilare in caso di proroga del cantiere / To be completed in case off extension off worksite</t>
  </si>
  <si>
    <t>Stima code / Estimated traffic queue</t>
  </si>
  <si>
    <t>Tutte le informazioni rappresentate sono obbligatorie ai fini della Delibera ART 132/2024, Misura 3.1 d) /  All reported information is mandatory according to ART resolution  132/2024, Measure 3.1 d</t>
  </si>
  <si>
    <t>Description of the intervention</t>
  </si>
  <si>
    <t>Type of work</t>
  </si>
  <si>
    <t>Expected time slots for queues</t>
  </si>
  <si>
    <t>Signage code</t>
  </si>
  <si>
    <t>Da compilare in caso di cantieri di deviazione sulla carreggiata interessata dal cantiere /To be completed in case of diversion works on the carriageway affected by the worksite</t>
  </si>
  <si>
    <t>140+098</t>
  </si>
  <si>
    <t>Riqualifica barriere sicurezza
Viadotto Verrand</t>
  </si>
  <si>
    <t>143+400</t>
  </si>
  <si>
    <t>138+000</t>
  </si>
  <si>
    <t>D</t>
  </si>
  <si>
    <t>137+070</t>
  </si>
  <si>
    <t>138+900</t>
  </si>
  <si>
    <t>Verifiche tecniche e ripristino viabilità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</si>
</sst>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rgb="FF333333"/>
      <name val="Arial"/>
      <family val="2"/>
    </font>
    <font>
      <sz val="9"/>
      <color rgb="FF333333"/>
      <name val="Arial"/>
      <family val="2"/>
    </font>
    <font>
      <b/>
      <sz val="1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2" fillId="2" borderId="1" xfId="0" applyNumberFormat="1" applyFont="1" applyFill="1" applyBorder="1" applyAlignment="1">
      <alignment horizontal="left"/>
    </xf>
    <xf numFmtId="49" fontId="2" fillId="2" borderId="2" xfId="0" applyNumberFormat="1" applyFont="1" applyFill="1" applyBorder="1" applyAlignment="1">
      <alignment horizontal="left"/>
    </xf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49" fontId="3" fillId="2" borderId="1" xfId="0" applyNumberFormat="1" applyFon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5" fillId="0" borderId="0" xfId="0" applyFont="1"/>
    <xf numFmtId="0" fontId="6" fillId="0" borderId="0" xfId="0" applyFont="1"/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20" fontId="0" fillId="0" borderId="3" xfId="0" applyNumberFormat="1" applyBorder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wrapText="1"/>
    </xf>
    <xf numFmtId="0" fontId="4" fillId="6" borderId="3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0" fillId="7" borderId="3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5B3EF-8A6F-45FD-B2CF-436569F9C053}">
  <dimension ref="A2:V10"/>
  <sheetViews>
    <sheetView tabSelected="1" zoomScale="90" zoomScaleNormal="90" workbookViewId="0">
      <selection sqref="A1:W12"/>
    </sheetView>
  </sheetViews>
  <sheetFormatPr defaultRowHeight="14.25" x14ac:dyDescent="0.45"/>
  <cols>
    <col min="1" max="1" width="23.1328125" customWidth="1"/>
    <col min="2" max="2" width="13.73046875" customWidth="1"/>
    <col min="3" max="3" width="19" customWidth="1"/>
    <col min="4" max="4" width="33" bestFit="1" customWidth="1"/>
    <col min="5" max="5" width="19.265625" customWidth="1"/>
    <col min="6" max="6" width="17.3984375" customWidth="1"/>
    <col min="7" max="7" width="21" customWidth="1"/>
    <col min="8" max="8" width="13.265625" customWidth="1"/>
    <col min="9" max="9" width="14.86328125" customWidth="1"/>
    <col min="10" max="10" width="39.59765625" customWidth="1"/>
    <col min="11" max="11" width="21.3984375" customWidth="1"/>
    <col min="12" max="12" width="32.86328125" bestFit="1" customWidth="1"/>
    <col min="13" max="13" width="17.265625" bestFit="1" customWidth="1"/>
    <col min="14" max="14" width="16.265625" bestFit="1" customWidth="1"/>
    <col min="15" max="15" width="14.59765625" bestFit="1" customWidth="1"/>
    <col min="16" max="16" width="13.73046875" bestFit="1" customWidth="1"/>
    <col min="17" max="17" width="32.1328125" bestFit="1" customWidth="1"/>
    <col min="18" max="18" width="37.1328125" customWidth="1"/>
    <col min="19" max="19" width="40.59765625" bestFit="1" customWidth="1"/>
    <col min="20" max="20" width="27.86328125" bestFit="1" customWidth="1"/>
    <col min="21" max="21" width="21" bestFit="1" customWidth="1"/>
    <col min="22" max="22" width="28.59765625" bestFit="1" customWidth="1"/>
  </cols>
  <sheetData>
    <row r="2" spans="1:22" ht="23.25" x14ac:dyDescent="0.7">
      <c r="A2" s="8" t="s">
        <v>162</v>
      </c>
    </row>
    <row r="3" spans="1:22" x14ac:dyDescent="0.45">
      <c r="A3" s="9" t="s">
        <v>180</v>
      </c>
    </row>
    <row r="4" spans="1:22" x14ac:dyDescent="0.45">
      <c r="A4" s="9"/>
    </row>
    <row r="5" spans="1:22" ht="28.5" x14ac:dyDescent="0.45">
      <c r="J5" s="22" t="s">
        <v>185</v>
      </c>
      <c r="K5" s="22"/>
      <c r="L5" s="22"/>
      <c r="S5" s="17" t="s">
        <v>178</v>
      </c>
      <c r="T5" s="23" t="s">
        <v>179</v>
      </c>
      <c r="U5" s="23"/>
      <c r="V5" s="23"/>
    </row>
    <row r="6" spans="1:22" x14ac:dyDescent="0.45">
      <c r="A6" s="14" t="s">
        <v>0</v>
      </c>
      <c r="B6" s="14" t="s">
        <v>1</v>
      </c>
      <c r="C6" s="14" t="s">
        <v>2</v>
      </c>
      <c r="D6" s="14" t="s">
        <v>3</v>
      </c>
      <c r="E6" s="14" t="s">
        <v>4</v>
      </c>
      <c r="F6" s="14" t="s">
        <v>5</v>
      </c>
      <c r="G6" s="14" t="s">
        <v>6</v>
      </c>
      <c r="H6" s="14" t="s">
        <v>7</v>
      </c>
      <c r="I6" s="14" t="s">
        <v>8</v>
      </c>
      <c r="J6" s="15" t="s">
        <v>9</v>
      </c>
      <c r="K6" s="15" t="s">
        <v>10</v>
      </c>
      <c r="L6" s="15" t="s">
        <v>11</v>
      </c>
      <c r="M6" s="14" t="s">
        <v>12</v>
      </c>
      <c r="N6" s="14" t="s">
        <v>13</v>
      </c>
      <c r="O6" s="14" t="s">
        <v>14</v>
      </c>
      <c r="P6" s="14" t="s">
        <v>15</v>
      </c>
      <c r="Q6" s="16" t="s">
        <v>16</v>
      </c>
      <c r="R6" s="14" t="s">
        <v>17</v>
      </c>
      <c r="S6" s="18" t="s">
        <v>18</v>
      </c>
      <c r="T6" s="19" t="s">
        <v>19</v>
      </c>
      <c r="U6" s="19" t="s">
        <v>20</v>
      </c>
      <c r="V6" s="19" t="s">
        <v>21</v>
      </c>
    </row>
    <row r="7" spans="1:22" x14ac:dyDescent="0.45">
      <c r="A7" s="14" t="s">
        <v>159</v>
      </c>
      <c r="B7" s="14" t="s">
        <v>160</v>
      </c>
      <c r="C7" s="14" t="s">
        <v>161</v>
      </c>
      <c r="D7" s="14" t="s">
        <v>163</v>
      </c>
      <c r="E7" s="14" t="s">
        <v>164</v>
      </c>
      <c r="F7" s="14" t="s">
        <v>165</v>
      </c>
      <c r="G7" s="14" t="s">
        <v>184</v>
      </c>
      <c r="H7" s="14" t="s">
        <v>166</v>
      </c>
      <c r="I7" s="14" t="s">
        <v>167</v>
      </c>
      <c r="J7" s="15" t="s">
        <v>168</v>
      </c>
      <c r="K7" s="15" t="s">
        <v>169</v>
      </c>
      <c r="L7" s="15" t="s">
        <v>170</v>
      </c>
      <c r="M7" s="14" t="s">
        <v>171</v>
      </c>
      <c r="N7" s="14" t="s">
        <v>172</v>
      </c>
      <c r="O7" s="14" t="s">
        <v>173</v>
      </c>
      <c r="P7" s="14" t="s">
        <v>174</v>
      </c>
      <c r="Q7" s="16" t="s">
        <v>182</v>
      </c>
      <c r="R7" s="14" t="s">
        <v>181</v>
      </c>
      <c r="S7" s="18" t="s">
        <v>175</v>
      </c>
      <c r="T7" s="19" t="s">
        <v>176</v>
      </c>
      <c r="U7" s="19" t="s">
        <v>177</v>
      </c>
      <c r="V7" s="19" t="s">
        <v>183</v>
      </c>
    </row>
    <row r="8" spans="1:22" ht="45" customHeight="1" x14ac:dyDescent="0.45">
      <c r="A8" s="11" t="s">
        <v>47</v>
      </c>
      <c r="B8" s="11" t="s">
        <v>190</v>
      </c>
      <c r="C8" s="11" t="s">
        <v>30</v>
      </c>
      <c r="D8" s="11" t="s">
        <v>30</v>
      </c>
      <c r="E8" s="11" t="s">
        <v>191</v>
      </c>
      <c r="F8" s="11" t="s">
        <v>192</v>
      </c>
      <c r="G8" s="11" t="s">
        <v>35</v>
      </c>
      <c r="H8" s="11" t="s">
        <v>190</v>
      </c>
      <c r="I8" s="11" t="s">
        <v>78</v>
      </c>
      <c r="J8" s="11"/>
      <c r="K8" s="11"/>
      <c r="L8" s="11"/>
      <c r="M8" s="12">
        <v>46036</v>
      </c>
      <c r="N8" s="13">
        <v>0.70833333333333337</v>
      </c>
      <c r="O8" s="12">
        <v>46081</v>
      </c>
      <c r="P8" s="13">
        <v>0.70833333333333337</v>
      </c>
      <c r="Q8" s="11" t="s">
        <v>44</v>
      </c>
      <c r="R8" s="20" t="s">
        <v>193</v>
      </c>
      <c r="S8" s="7"/>
      <c r="T8" s="11">
        <v>0</v>
      </c>
      <c r="U8" s="11">
        <v>0</v>
      </c>
      <c r="V8" s="7"/>
    </row>
    <row r="9" spans="1:22" ht="45" customHeight="1" x14ac:dyDescent="0.45">
      <c r="A9" s="11" t="s">
        <v>47</v>
      </c>
      <c r="B9" s="11" t="s">
        <v>158</v>
      </c>
      <c r="C9" s="11" t="s">
        <v>30</v>
      </c>
      <c r="D9" s="11" t="s">
        <v>30</v>
      </c>
      <c r="E9" s="11" t="s">
        <v>188</v>
      </c>
      <c r="F9" s="11" t="s">
        <v>189</v>
      </c>
      <c r="G9" s="11" t="s">
        <v>97</v>
      </c>
      <c r="H9" s="11" t="s">
        <v>158</v>
      </c>
      <c r="I9" s="11">
        <v>21</v>
      </c>
      <c r="J9" s="11"/>
      <c r="K9" s="11"/>
      <c r="L9" s="11"/>
      <c r="M9" s="12">
        <v>46030</v>
      </c>
      <c r="N9" s="13">
        <v>0.70833333333333337</v>
      </c>
      <c r="O9" s="12">
        <v>46081</v>
      </c>
      <c r="P9" s="13">
        <v>0.70833333333333337</v>
      </c>
      <c r="Q9" s="11" t="s">
        <v>44</v>
      </c>
      <c r="R9" s="20" t="s">
        <v>193</v>
      </c>
      <c r="S9" s="7"/>
      <c r="T9" s="11">
        <v>0</v>
      </c>
      <c r="U9" s="11">
        <v>0</v>
      </c>
      <c r="V9" s="7"/>
    </row>
    <row r="10" spans="1:22" ht="45" customHeight="1" x14ac:dyDescent="0.45">
      <c r="A10" s="11" t="s">
        <v>47</v>
      </c>
      <c r="B10" s="11" t="s">
        <v>158</v>
      </c>
      <c r="C10" s="11" t="s">
        <v>30</v>
      </c>
      <c r="D10" s="11" t="s">
        <v>30</v>
      </c>
      <c r="E10" s="11" t="s">
        <v>186</v>
      </c>
      <c r="F10" s="11" t="s">
        <v>157</v>
      </c>
      <c r="G10" s="11" t="s">
        <v>35</v>
      </c>
      <c r="H10" s="11" t="s">
        <v>158</v>
      </c>
      <c r="I10" s="11">
        <v>-1</v>
      </c>
      <c r="J10" s="7"/>
      <c r="K10" s="7"/>
      <c r="L10" s="7"/>
      <c r="M10" s="12">
        <v>46007</v>
      </c>
      <c r="N10" s="13">
        <v>0.25</v>
      </c>
      <c r="O10" s="12">
        <v>46233</v>
      </c>
      <c r="P10" s="13">
        <v>0.25</v>
      </c>
      <c r="Q10" s="12" t="s">
        <v>37</v>
      </c>
      <c r="R10" s="20" t="s">
        <v>187</v>
      </c>
      <c r="S10" s="21"/>
      <c r="T10" s="11">
        <v>0</v>
      </c>
      <c r="U10" s="11">
        <v>0</v>
      </c>
      <c r="V10" s="10"/>
    </row>
  </sheetData>
  <mergeCells count="2">
    <mergeCell ref="J5:L5"/>
    <mergeCell ref="T5:V5"/>
  </mergeCells>
  <phoneticPr fontId="7" type="noConversion"/>
  <dataValidations count="2">
    <dataValidation type="list" allowBlank="1" showInputMessage="1" showErrorMessage="1" sqref="B11:B982" xr:uid="{DEC35BF1-7ACE-41C8-91D5-19AB89A3961E}">
      <formula1>"S,D"</formula1>
    </dataValidation>
    <dataValidation type="list" allowBlank="1" showInputMessage="1" showErrorMessage="1" sqref="B8:B10 H8:H10" xr:uid="{9DDE3DB0-F277-4784-9090-05EBDAF05169}">
      <formula1>"S,D,T"</formula1>
    </dataValidation>
  </dataValidations>
  <pageMargins left="0.7" right="0.7" top="0.75" bottom="0.75" header="0.3" footer="0.3"/>
  <pageSetup paperSize="8" orientation="landscape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81EFB96D-8661-407B-8B13-836C19EFFDBE}">
          <x14:formula1>
            <xm:f>Lookup!$D$6:$D$13</xm:f>
          </x14:formula1>
          <xm:sqref>H10:H982 K8:K982</xm:sqref>
        </x14:dataValidation>
        <x14:dataValidation type="list" allowBlank="1" showInputMessage="1" showErrorMessage="1" xr:uid="{6323C62D-B5B1-40AA-AD02-F04B60FE0F32}">
          <x14:formula1>
            <xm:f>Lookup!$H$6:$H$8</xm:f>
          </x14:formula1>
          <xm:sqref>U10:U982</xm:sqref>
        </x14:dataValidation>
        <x14:dataValidation type="list" allowBlank="1" showInputMessage="1" showErrorMessage="1" xr:uid="{10768BC5-FE2D-49C4-A1E1-F8BB617A591F}">
          <x14:formula1>
            <xm:f>Lookup!$J$6:$J$14</xm:f>
          </x14:formula1>
          <xm:sqref>U8:U10</xm:sqref>
        </x14:dataValidation>
        <x14:dataValidation type="list" allowBlank="1" showInputMessage="1" showErrorMessage="1" xr:uid="{0146A5FA-5251-4812-9DFD-CB2DBB04FE06}">
          <x14:formula1>
            <xm:f>Lookup!$I$6:$I$9</xm:f>
          </x14:formula1>
          <xm:sqref>V8:V10</xm:sqref>
        </x14:dataValidation>
        <x14:dataValidation type="list" allowBlank="1" showInputMessage="1" showErrorMessage="1" xr:uid="{0812EFE0-C190-4B00-A647-03F3C1DC5C76}">
          <x14:formula1>
            <xm:f>Lookup!$E$6:$E$48</xm:f>
          </x14:formula1>
          <xm:sqref>I8:I982 L8:L982</xm:sqref>
        </x14:dataValidation>
        <x14:dataValidation type="list" allowBlank="1" showInputMessage="1" showErrorMessage="1" xr:uid="{F4E0D0C8-67C4-42E1-B917-8E1B545737BE}">
          <x14:formula1>
            <xm:f>Lookup!$C$6:$C$34</xm:f>
          </x14:formula1>
          <xm:sqref>G8:G982 J8:J982</xm:sqref>
        </x14:dataValidation>
        <x14:dataValidation type="list" allowBlank="1" showInputMessage="1" showErrorMessage="1" xr:uid="{A931CE6B-CEA5-46C8-8B6D-0A6CFF4BD662}">
          <x14:formula1>
            <xm:f>Lookup!$F$6:$F$12</xm:f>
          </x14:formula1>
          <xm:sqref>C8:D982</xm:sqref>
        </x14:dataValidation>
        <x14:dataValidation type="list" allowBlank="1" showInputMessage="1" showErrorMessage="1" xr:uid="{21B2E134-0C42-46DA-A25D-A0D276D3B06D}">
          <x14:formula1>
            <xm:f>Lookup!$G$6:$G$60</xm:f>
          </x14:formula1>
          <xm:sqref>Q8:Q982</xm:sqref>
        </x14:dataValidation>
        <x14:dataValidation type="list" allowBlank="1" showInputMessage="1" showErrorMessage="1" xr:uid="{74DD1B73-1B25-45F8-8849-5C85D54CF87E}">
          <x14:formula1>
            <xm:f>Lookup!$B$6:$B$10</xm:f>
          </x14:formula1>
          <xm:sqref>A8:A982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F26D2-8A8B-4B46-B207-EEA6C035DF96}">
  <sheetPr>
    <tabColor theme="0" tint="-0.14999847407452621"/>
  </sheetPr>
  <dimension ref="B5:J60"/>
  <sheetViews>
    <sheetView topLeftCell="A20" workbookViewId="0">
      <selection activeCell="J25" sqref="J25"/>
    </sheetView>
  </sheetViews>
  <sheetFormatPr defaultRowHeight="14.25" x14ac:dyDescent="0.45"/>
  <cols>
    <col min="2" max="2" width="26.86328125" bestFit="1" customWidth="1"/>
    <col min="3" max="3" width="17.86328125" bestFit="1" customWidth="1"/>
    <col min="4" max="4" width="11.1328125" bestFit="1" customWidth="1"/>
    <col min="5" max="5" width="12.86328125" bestFit="1" customWidth="1"/>
    <col min="6" max="6" width="19.86328125" bestFit="1" customWidth="1"/>
    <col min="7" max="7" width="31.3984375" bestFit="1" customWidth="1"/>
    <col min="8" max="8" width="23.73046875" bestFit="1" customWidth="1"/>
    <col min="9" max="9" width="17" bestFit="1" customWidth="1"/>
    <col min="10" max="10" width="23.1328125" bestFit="1" customWidth="1"/>
  </cols>
  <sheetData>
    <row r="5" spans="2:10" x14ac:dyDescent="0.45">
      <c r="B5" s="6" t="s">
        <v>0</v>
      </c>
      <c r="C5" s="6" t="s">
        <v>22</v>
      </c>
      <c r="D5" s="6" t="s">
        <v>7</v>
      </c>
      <c r="E5" s="6" t="s">
        <v>8</v>
      </c>
      <c r="F5" s="6" t="s">
        <v>2</v>
      </c>
      <c r="G5" s="6" t="s">
        <v>23</v>
      </c>
      <c r="H5" s="6" t="s">
        <v>24</v>
      </c>
      <c r="I5" s="6" t="s">
        <v>25</v>
      </c>
      <c r="J5" s="6" t="s">
        <v>26</v>
      </c>
    </row>
    <row r="6" spans="2:10" x14ac:dyDescent="0.45">
      <c r="B6" t="s">
        <v>27</v>
      </c>
      <c r="C6" s="1" t="s">
        <v>28</v>
      </c>
      <c r="D6">
        <v>1</v>
      </c>
      <c r="E6" s="3" t="s">
        <v>29</v>
      </c>
      <c r="F6" t="s">
        <v>30</v>
      </c>
      <c r="G6" s="5" t="s">
        <v>31</v>
      </c>
      <c r="H6" t="s">
        <v>32</v>
      </c>
      <c r="I6" t="s">
        <v>33</v>
      </c>
      <c r="J6">
        <v>0</v>
      </c>
    </row>
    <row r="7" spans="2:10" x14ac:dyDescent="0.45">
      <c r="B7" t="s">
        <v>34</v>
      </c>
      <c r="C7" s="1" t="s">
        <v>35</v>
      </c>
      <c r="D7">
        <v>10</v>
      </c>
      <c r="E7" s="4">
        <v>1</v>
      </c>
      <c r="F7" t="s">
        <v>36</v>
      </c>
      <c r="G7" s="5" t="s">
        <v>37</v>
      </c>
      <c r="H7" t="s">
        <v>38</v>
      </c>
      <c r="I7" t="s">
        <v>39</v>
      </c>
      <c r="J7">
        <v>1</v>
      </c>
    </row>
    <row r="8" spans="2:10" x14ac:dyDescent="0.45">
      <c r="B8" t="s">
        <v>40</v>
      </c>
      <c r="C8" s="1" t="s">
        <v>41</v>
      </c>
      <c r="D8" s="3">
        <v>210</v>
      </c>
      <c r="E8" s="3" t="s">
        <v>42</v>
      </c>
      <c r="F8" t="s">
        <v>43</v>
      </c>
      <c r="G8" s="5" t="s">
        <v>44</v>
      </c>
      <c r="H8" t="s">
        <v>45</v>
      </c>
      <c r="I8" t="s">
        <v>46</v>
      </c>
      <c r="J8">
        <v>2</v>
      </c>
    </row>
    <row r="9" spans="2:10" x14ac:dyDescent="0.45">
      <c r="B9" t="s">
        <v>47</v>
      </c>
      <c r="C9" s="1" t="s">
        <v>48</v>
      </c>
      <c r="D9" s="4">
        <v>21</v>
      </c>
      <c r="E9" s="4" t="s">
        <v>49</v>
      </c>
      <c r="F9" t="s">
        <v>50</v>
      </c>
      <c r="G9" s="5" t="s">
        <v>51</v>
      </c>
      <c r="I9" t="s">
        <v>52</v>
      </c>
      <c r="J9">
        <v>3</v>
      </c>
    </row>
    <row r="10" spans="2:10" x14ac:dyDescent="0.45">
      <c r="B10" t="s">
        <v>53</v>
      </c>
      <c r="C10" s="1" t="s">
        <v>54</v>
      </c>
      <c r="D10" s="3">
        <v>3210</v>
      </c>
      <c r="E10" s="4">
        <v>10</v>
      </c>
      <c r="F10" t="s">
        <v>55</v>
      </c>
      <c r="G10" s="5" t="s">
        <v>56</v>
      </c>
      <c r="J10">
        <v>4</v>
      </c>
    </row>
    <row r="11" spans="2:10" x14ac:dyDescent="0.45">
      <c r="C11" s="1" t="s">
        <v>57</v>
      </c>
      <c r="D11" s="4">
        <v>321</v>
      </c>
      <c r="E11" s="3" t="s">
        <v>58</v>
      </c>
      <c r="F11" t="s">
        <v>59</v>
      </c>
      <c r="G11" s="5" t="s">
        <v>60</v>
      </c>
      <c r="J11">
        <v>5</v>
      </c>
    </row>
    <row r="12" spans="2:10" x14ac:dyDescent="0.45">
      <c r="C12" s="1" t="s">
        <v>61</v>
      </c>
      <c r="D12" s="3">
        <v>43210</v>
      </c>
      <c r="E12" s="3" t="s">
        <v>62</v>
      </c>
      <c r="F12" t="s">
        <v>63</v>
      </c>
      <c r="G12" s="5" t="s">
        <v>64</v>
      </c>
      <c r="J12">
        <v>6</v>
      </c>
    </row>
    <row r="13" spans="2:10" x14ac:dyDescent="0.45">
      <c r="C13" s="1" t="s">
        <v>65</v>
      </c>
      <c r="D13" s="4">
        <v>4321</v>
      </c>
      <c r="E13" s="4" t="s">
        <v>66</v>
      </c>
      <c r="G13" s="5" t="s">
        <v>67</v>
      </c>
      <c r="J13">
        <v>7</v>
      </c>
    </row>
    <row r="14" spans="2:10" x14ac:dyDescent="0.45">
      <c r="C14" s="2" t="s">
        <v>68</v>
      </c>
      <c r="E14" s="4" t="s">
        <v>69</v>
      </c>
      <c r="G14" s="5" t="s">
        <v>70</v>
      </c>
      <c r="J14" s="4" t="s">
        <v>71</v>
      </c>
    </row>
    <row r="15" spans="2:10" x14ac:dyDescent="0.45">
      <c r="C15" s="1" t="s">
        <v>72</v>
      </c>
      <c r="E15" s="4">
        <v>210</v>
      </c>
      <c r="G15" s="5" t="s">
        <v>73</v>
      </c>
    </row>
    <row r="16" spans="2:10" x14ac:dyDescent="0.45">
      <c r="C16" s="1" t="s">
        <v>74</v>
      </c>
      <c r="E16" s="3" t="s">
        <v>75</v>
      </c>
      <c r="G16" s="5" t="s">
        <v>76</v>
      </c>
    </row>
    <row r="17" spans="3:7" x14ac:dyDescent="0.45">
      <c r="C17" s="1" t="s">
        <v>77</v>
      </c>
      <c r="D17" s="4"/>
      <c r="E17" s="4" t="s">
        <v>78</v>
      </c>
      <c r="G17" s="5" t="s">
        <v>79</v>
      </c>
    </row>
    <row r="18" spans="3:7" x14ac:dyDescent="0.45">
      <c r="C18" s="1" t="s">
        <v>80</v>
      </c>
      <c r="E18" s="3" t="s">
        <v>81</v>
      </c>
      <c r="G18" s="5" t="s">
        <v>82</v>
      </c>
    </row>
    <row r="19" spans="3:7" x14ac:dyDescent="0.45">
      <c r="C19" s="1" t="s">
        <v>83</v>
      </c>
      <c r="D19" s="1"/>
      <c r="E19" s="4">
        <v>21</v>
      </c>
      <c r="G19" s="5" t="s">
        <v>84</v>
      </c>
    </row>
    <row r="20" spans="3:7" x14ac:dyDescent="0.45">
      <c r="C20" s="1" t="s">
        <v>85</v>
      </c>
      <c r="E20" s="3" t="s">
        <v>86</v>
      </c>
      <c r="G20" s="5" t="s">
        <v>87</v>
      </c>
    </row>
    <row r="21" spans="3:7" x14ac:dyDescent="0.45">
      <c r="C21" s="1" t="s">
        <v>88</v>
      </c>
      <c r="E21" s="3" t="s">
        <v>89</v>
      </c>
      <c r="G21" s="5" t="s">
        <v>90</v>
      </c>
    </row>
    <row r="22" spans="3:7" x14ac:dyDescent="0.45">
      <c r="C22" s="1" t="s">
        <v>91</v>
      </c>
      <c r="E22" s="3" t="s">
        <v>92</v>
      </c>
      <c r="G22" s="5" t="s">
        <v>93</v>
      </c>
    </row>
    <row r="23" spans="3:7" x14ac:dyDescent="0.45">
      <c r="C23" s="1" t="s">
        <v>94</v>
      </c>
      <c r="E23" s="4" t="s">
        <v>95</v>
      </c>
      <c r="G23" s="5" t="s">
        <v>96</v>
      </c>
    </row>
    <row r="24" spans="3:7" x14ac:dyDescent="0.45">
      <c r="C24" s="1" t="s">
        <v>97</v>
      </c>
      <c r="E24" s="4" t="s">
        <v>98</v>
      </c>
      <c r="G24" s="5" t="s">
        <v>99</v>
      </c>
    </row>
    <row r="25" spans="3:7" x14ac:dyDescent="0.45">
      <c r="C25" s="1" t="s">
        <v>100</v>
      </c>
      <c r="E25" s="4">
        <v>321</v>
      </c>
      <c r="G25" s="5" t="s">
        <v>101</v>
      </c>
    </row>
    <row r="26" spans="3:7" x14ac:dyDescent="0.45">
      <c r="C26" s="1"/>
      <c r="E26" s="3" t="s">
        <v>102</v>
      </c>
      <c r="G26" s="5" t="s">
        <v>103</v>
      </c>
    </row>
    <row r="27" spans="3:7" x14ac:dyDescent="0.45">
      <c r="C27" s="1"/>
      <c r="E27" s="3" t="s">
        <v>104</v>
      </c>
      <c r="G27" s="5" t="s">
        <v>105</v>
      </c>
    </row>
    <row r="28" spans="3:7" x14ac:dyDescent="0.45">
      <c r="C28" s="1"/>
      <c r="E28" s="3" t="s">
        <v>106</v>
      </c>
      <c r="G28" s="5" t="s">
        <v>107</v>
      </c>
    </row>
    <row r="29" spans="3:7" x14ac:dyDescent="0.45">
      <c r="C29" s="1"/>
      <c r="E29" s="4" t="s">
        <v>108</v>
      </c>
      <c r="G29" s="5" t="s">
        <v>109</v>
      </c>
    </row>
    <row r="30" spans="3:7" x14ac:dyDescent="0.45">
      <c r="C30" s="1"/>
      <c r="E30" s="4" t="s">
        <v>110</v>
      </c>
      <c r="G30" s="5" t="s">
        <v>111</v>
      </c>
    </row>
    <row r="31" spans="3:7" x14ac:dyDescent="0.45">
      <c r="C31" s="1"/>
      <c r="E31" s="4" t="s">
        <v>112</v>
      </c>
      <c r="G31" s="5" t="s">
        <v>113</v>
      </c>
    </row>
    <row r="32" spans="3:7" x14ac:dyDescent="0.45">
      <c r="C32" s="1"/>
      <c r="E32" s="4">
        <v>3210</v>
      </c>
      <c r="G32" s="5" t="s">
        <v>114</v>
      </c>
    </row>
    <row r="33" spans="3:7" x14ac:dyDescent="0.45">
      <c r="C33" s="1"/>
      <c r="E33" s="3" t="s">
        <v>115</v>
      </c>
      <c r="G33" s="5" t="s">
        <v>116</v>
      </c>
    </row>
    <row r="34" spans="3:7" x14ac:dyDescent="0.45">
      <c r="E34" s="3" t="s">
        <v>117</v>
      </c>
      <c r="G34" s="5" t="s">
        <v>118</v>
      </c>
    </row>
    <row r="35" spans="3:7" x14ac:dyDescent="0.45">
      <c r="E35" s="3" t="s">
        <v>119</v>
      </c>
      <c r="G35" s="5" t="s">
        <v>120</v>
      </c>
    </row>
    <row r="36" spans="3:7" x14ac:dyDescent="0.45">
      <c r="E36" s="4" t="s">
        <v>121</v>
      </c>
      <c r="G36" s="5" t="s">
        <v>122</v>
      </c>
    </row>
    <row r="37" spans="3:7" x14ac:dyDescent="0.45">
      <c r="E37" s="4" t="s">
        <v>123</v>
      </c>
      <c r="G37" s="5" t="s">
        <v>124</v>
      </c>
    </row>
    <row r="38" spans="3:7" x14ac:dyDescent="0.45">
      <c r="E38" s="4" t="s">
        <v>125</v>
      </c>
      <c r="G38" s="5" t="s">
        <v>126</v>
      </c>
    </row>
    <row r="39" spans="3:7" x14ac:dyDescent="0.45">
      <c r="E39" s="4">
        <v>4321</v>
      </c>
      <c r="G39" s="5" t="s">
        <v>127</v>
      </c>
    </row>
    <row r="40" spans="3:7" x14ac:dyDescent="0.45">
      <c r="E40" s="3" t="s">
        <v>128</v>
      </c>
      <c r="G40" s="5" t="s">
        <v>129</v>
      </c>
    </row>
    <row r="41" spans="3:7" x14ac:dyDescent="0.45">
      <c r="E41" s="3" t="s">
        <v>130</v>
      </c>
      <c r="G41" s="5" t="s">
        <v>131</v>
      </c>
    </row>
    <row r="42" spans="3:7" x14ac:dyDescent="0.45">
      <c r="E42" s="3" t="s">
        <v>132</v>
      </c>
      <c r="G42" s="5" t="s">
        <v>133</v>
      </c>
    </row>
    <row r="43" spans="3:7" x14ac:dyDescent="0.45">
      <c r="E43" s="3" t="s">
        <v>134</v>
      </c>
      <c r="G43" s="5" t="s">
        <v>135</v>
      </c>
    </row>
    <row r="44" spans="3:7" x14ac:dyDescent="0.45">
      <c r="E44" s="4" t="s">
        <v>136</v>
      </c>
      <c r="G44" s="5" t="s">
        <v>137</v>
      </c>
    </row>
    <row r="45" spans="3:7" x14ac:dyDescent="0.45">
      <c r="E45" s="4" t="s">
        <v>138</v>
      </c>
      <c r="G45" s="5" t="s">
        <v>139</v>
      </c>
    </row>
    <row r="46" spans="3:7" x14ac:dyDescent="0.45">
      <c r="E46" s="4" t="s">
        <v>140</v>
      </c>
      <c r="G46" s="5" t="s">
        <v>141</v>
      </c>
    </row>
    <row r="47" spans="3:7" x14ac:dyDescent="0.45">
      <c r="E47" s="4" t="s">
        <v>142</v>
      </c>
      <c r="G47" s="5" t="s">
        <v>143</v>
      </c>
    </row>
    <row r="48" spans="3:7" x14ac:dyDescent="0.45">
      <c r="E48" s="4">
        <v>43210</v>
      </c>
      <c r="G48" s="5" t="s">
        <v>144</v>
      </c>
    </row>
    <row r="49" spans="7:7" x14ac:dyDescent="0.45">
      <c r="G49" s="5" t="s">
        <v>145</v>
      </c>
    </row>
    <row r="50" spans="7:7" x14ac:dyDescent="0.45">
      <c r="G50" s="5" t="s">
        <v>146</v>
      </c>
    </row>
    <row r="51" spans="7:7" x14ac:dyDescent="0.45">
      <c r="G51" s="5" t="s">
        <v>147</v>
      </c>
    </row>
    <row r="52" spans="7:7" x14ac:dyDescent="0.45">
      <c r="G52" s="5" t="s">
        <v>148</v>
      </c>
    </row>
    <row r="53" spans="7:7" x14ac:dyDescent="0.45">
      <c r="G53" s="5" t="s">
        <v>149</v>
      </c>
    </row>
    <row r="54" spans="7:7" x14ac:dyDescent="0.45">
      <c r="G54" s="5" t="s">
        <v>150</v>
      </c>
    </row>
    <row r="55" spans="7:7" x14ac:dyDescent="0.45">
      <c r="G55" s="5" t="s">
        <v>151</v>
      </c>
    </row>
    <row r="56" spans="7:7" x14ac:dyDescent="0.45">
      <c r="G56" s="5" t="s">
        <v>152</v>
      </c>
    </row>
    <row r="57" spans="7:7" x14ac:dyDescent="0.45">
      <c r="G57" s="5" t="s">
        <v>153</v>
      </c>
    </row>
    <row r="58" spans="7:7" x14ac:dyDescent="0.45">
      <c r="G58" s="5" t="s">
        <v>154</v>
      </c>
    </row>
    <row r="59" spans="7:7" x14ac:dyDescent="0.45">
      <c r="G59" s="5" t="s">
        <v>155</v>
      </c>
    </row>
    <row r="60" spans="7:7" x14ac:dyDescent="0.45">
      <c r="G60" s="5" t="s">
        <v>156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Template</vt:lpstr>
      <vt:lpstr>Lookup</vt:lpstr>
      <vt:lpstr>Template!Area_stampa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Palladino, Stefano</dc:creator>
  <cp:keywords/>
  <dc:description/>
  <cp:lastModifiedBy>Chiarella, Claudio</cp:lastModifiedBy>
  <cp:revision/>
  <cp:lastPrinted>2025-08-21T07:14:29Z</cp:lastPrinted>
  <dcterms:created xsi:type="dcterms:W3CDTF">2025-05-21T10:36:57Z</dcterms:created>
  <dcterms:modified xsi:type="dcterms:W3CDTF">2026-02-05T10:41:59Z</dcterms:modified>
  <cp:category/>
  <cp:contentStatus/>
</cp:coreProperties>
</file>